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brosio\Downloads\"/>
    </mc:Choice>
  </mc:AlternateContent>
  <bookViews>
    <workbookView xWindow="120" yWindow="45" windowWidth="28515" windowHeight="120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Hoja1!$A$1:$F$30</definedName>
  </definedNames>
  <calcPr calcId="162913"/>
</workbook>
</file>

<file path=xl/calcChain.xml><?xml version="1.0" encoding="utf-8"?>
<calcChain xmlns="http://schemas.openxmlformats.org/spreadsheetml/2006/main">
  <c r="D18" i="1" l="1"/>
  <c r="D20" i="1" s="1"/>
  <c r="E19" i="1" l="1"/>
  <c r="E18" i="1"/>
  <c r="E28" i="1" s="1"/>
  <c r="C14" i="1"/>
  <c r="E20" i="1" s="1"/>
  <c r="F20" i="1" s="1"/>
  <c r="E22" i="1" s="1"/>
  <c r="E29" i="1" s="1"/>
  <c r="E30" i="1" l="1"/>
</calcChain>
</file>

<file path=xl/sharedStrings.xml><?xml version="1.0" encoding="utf-8"?>
<sst xmlns="http://schemas.openxmlformats.org/spreadsheetml/2006/main" count="27" uniqueCount="26">
  <si>
    <t xml:space="preserve">Papel de Trabajo para la facturación </t>
  </si>
  <si>
    <t>Período</t>
  </si>
  <si>
    <t>Denominación del Proveedor</t>
  </si>
  <si>
    <t>Expediente Nro.</t>
  </si>
  <si>
    <t>(1) Índice al Momento de la Cotización (apertura de Oferta)</t>
  </si>
  <si>
    <t>Factor de adecuación  =   (2)/(1)</t>
  </si>
  <si>
    <t>Conceptos a facturar</t>
  </si>
  <si>
    <t>Precio</t>
  </si>
  <si>
    <t>Total a facturar sin redeterminar</t>
  </si>
  <si>
    <t>Reconocimiento de la Redeterminación           (b) - (a)</t>
  </si>
  <si>
    <t>Nota aclaratoria: Sólo deben modificarse las celdas en blanco</t>
  </si>
  <si>
    <t>Por lo expuesto, la factura deberá detallar:</t>
  </si>
  <si>
    <t>Total a facturar</t>
  </si>
  <si>
    <t>Productos Càrnicos y Làcteos</t>
  </si>
  <si>
    <t>Producto</t>
  </si>
  <si>
    <t>Precio Unitario Producto Cotizado</t>
  </si>
  <si>
    <t>Total a Facturar redeterminado</t>
  </si>
  <si>
    <t xml:space="preserve">Fecha Acto apertura de Oferta </t>
  </si>
  <si>
    <t xml:space="preserve">Valor del/los producto/s adquirido/s según precio original   </t>
  </si>
  <si>
    <t>Valor del/los producto/s adquirido/s sin redeterminar</t>
  </si>
  <si>
    <t>Reconocimiento por Redeterminación</t>
  </si>
  <si>
    <t>Valor ajustado según indices aplicados</t>
  </si>
  <si>
    <t>Cantidad de producto (unidades/kgs/lts)</t>
  </si>
  <si>
    <t xml:space="preserve">Fecha del último día del mes en el cual se adquirio el/los producto/s </t>
  </si>
  <si>
    <t>(2) Índice vigente al último día del mes en el cual se adquirio el/los producto/s</t>
  </si>
  <si>
    <t xml:space="preserve">CUIT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</si>
</sst>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C0A]\ * #,##0.00_-;\-[$$-2C0A]\ * #,##0.00_-;_-[$$-2C0A]\ * &quot;-&quot;??_-;_-@_-"/>
  </numFmts>
  <fonts count="14" x14ac:knownFonts="1">
    <font>
      <sz val="11"/>
      <color theme="1"/>
      <name val="Calibri"/>
      <family val="2"/>
      <scheme val="minor"/>
    </font>
    <font>
      <b/>
      <sz val="22"/>
      <color theme="0"/>
      <name val="Segoe UI Black"/>
      <family val="2"/>
    </font>
    <font>
      <b/>
      <sz val="14"/>
      <name val="Segoe UI Black"/>
      <family val="2"/>
    </font>
    <font>
      <b/>
      <sz val="18"/>
      <color theme="0"/>
      <name val="Segoe UI Black"/>
      <family val="2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0"/>
      <name val="Times New Roman"/>
      <family val="1"/>
    </font>
    <font>
      <b/>
      <sz val="1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6"/>
      <color theme="1"/>
      <name val="Times New Roman"/>
      <family val="1"/>
    </font>
    <font>
      <sz val="16"/>
      <color theme="0"/>
      <name val="Times New Roman"/>
      <family val="1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7" fontId="6" fillId="2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3" borderId="4" xfId="0" applyFont="1" applyFill="1" applyBorder="1"/>
    <xf numFmtId="0" fontId="6" fillId="3" borderId="0" xfId="0" applyFont="1" applyFill="1" applyBorder="1"/>
    <xf numFmtId="0" fontId="7" fillId="3" borderId="4" xfId="0" applyFont="1" applyFill="1" applyBorder="1"/>
    <xf numFmtId="0" fontId="4" fillId="3" borderId="0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/>
    <xf numFmtId="2" fontId="8" fillId="5" borderId="6" xfId="0" applyNumberFormat="1" applyFont="1" applyFill="1" applyBorder="1" applyAlignment="1">
      <alignment horizontal="center"/>
    </xf>
    <xf numFmtId="164" fontId="10" fillId="5" borderId="7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12" fillId="5" borderId="2" xfId="0" applyFont="1" applyFill="1" applyBorder="1"/>
    <xf numFmtId="0" fontId="13" fillId="5" borderId="3" xfId="0" applyFont="1" applyFill="1" applyBorder="1"/>
    <xf numFmtId="0" fontId="12" fillId="5" borderId="4" xfId="0" applyFont="1" applyFill="1" applyBorder="1"/>
    <xf numFmtId="0" fontId="12" fillId="5" borderId="0" xfId="0" applyFont="1" applyFill="1" applyBorder="1"/>
    <xf numFmtId="0" fontId="13" fillId="5" borderId="5" xfId="0" applyFont="1" applyFill="1" applyBorder="1"/>
    <xf numFmtId="164" fontId="12" fillId="5" borderId="0" xfId="0" applyNumberFormat="1" applyFont="1" applyFill="1" applyBorder="1"/>
    <xf numFmtId="164" fontId="12" fillId="5" borderId="9" xfId="0" applyNumberFormat="1" applyFont="1" applyFill="1" applyBorder="1"/>
    <xf numFmtId="0" fontId="12" fillId="5" borderId="19" xfId="0" applyFont="1" applyFill="1" applyBorder="1"/>
    <xf numFmtId="0" fontId="12" fillId="5" borderId="20" xfId="0" applyFont="1" applyFill="1" applyBorder="1"/>
    <xf numFmtId="164" fontId="8" fillId="5" borderId="20" xfId="0" applyNumberFormat="1" applyFont="1" applyFill="1" applyBorder="1"/>
    <xf numFmtId="0" fontId="13" fillId="5" borderId="21" xfId="0" applyFont="1" applyFill="1" applyBorder="1"/>
    <xf numFmtId="0" fontId="6" fillId="3" borderId="4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17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center" vertical="center"/>
    </xf>
    <xf numFmtId="164" fontId="9" fillId="5" borderId="15" xfId="0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164" fontId="9" fillId="5" borderId="17" xfId="0" applyNumberFormat="1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4" fillId="3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/>
    </xf>
    <xf numFmtId="0" fontId="7" fillId="3" borderId="9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H5" sqref="H5"/>
    </sheetView>
  </sheetViews>
  <sheetFormatPr baseColWidth="10" defaultRowHeight="15" x14ac:dyDescent="0.25"/>
  <cols>
    <col min="1" max="1" width="34.5703125" customWidth="1"/>
    <col min="3" max="3" width="35.28515625" customWidth="1"/>
    <col min="5" max="5" width="36.7109375" customWidth="1"/>
    <col min="6" max="6" width="31.42578125" customWidth="1"/>
  </cols>
  <sheetData>
    <row r="1" spans="1:6" ht="33" x14ac:dyDescent="0.25">
      <c r="A1" s="67" t="s">
        <v>0</v>
      </c>
      <c r="B1" s="68"/>
      <c r="C1" s="68"/>
      <c r="D1" s="68"/>
      <c r="E1" s="68"/>
      <c r="F1" s="69"/>
    </row>
    <row r="2" spans="1:6" ht="20.25" x14ac:dyDescent="0.25">
      <c r="A2" s="70" t="s">
        <v>13</v>
      </c>
      <c r="B2" s="71"/>
      <c r="C2" s="71"/>
      <c r="D2" s="71"/>
      <c r="E2" s="71"/>
      <c r="F2" s="72"/>
    </row>
    <row r="3" spans="1:6" ht="26.25" x14ac:dyDescent="0.25">
      <c r="A3" s="3"/>
      <c r="B3" s="4"/>
      <c r="C3" s="4"/>
      <c r="D3" s="4"/>
      <c r="E3" s="4"/>
      <c r="F3" s="14"/>
    </row>
    <row r="4" spans="1:6" ht="38.25" customHeight="1" x14ac:dyDescent="0.25">
      <c r="A4" s="48" t="s">
        <v>14</v>
      </c>
      <c r="B4" s="49"/>
      <c r="C4" s="42"/>
      <c r="D4" s="5"/>
      <c r="E4" s="5"/>
      <c r="F4" s="15"/>
    </row>
    <row r="5" spans="1:6" ht="38.25" customHeight="1" x14ac:dyDescent="0.25">
      <c r="A5" s="48" t="s">
        <v>1</v>
      </c>
      <c r="B5" s="49"/>
      <c r="C5" s="42"/>
      <c r="D5" s="11"/>
      <c r="E5" s="8" t="s">
        <v>2</v>
      </c>
      <c r="F5" s="45"/>
    </row>
    <row r="6" spans="1:6" ht="38.25" customHeight="1" x14ac:dyDescent="0.25">
      <c r="A6" s="48" t="s">
        <v>15</v>
      </c>
      <c r="B6" s="49"/>
      <c r="C6" s="43"/>
      <c r="D6" s="11"/>
      <c r="E6" s="6" t="s">
        <v>25</v>
      </c>
      <c r="F6" s="45"/>
    </row>
    <row r="7" spans="1:6" ht="38.25" customHeight="1" x14ac:dyDescent="0.25">
      <c r="A7" s="46" t="s">
        <v>22</v>
      </c>
      <c r="B7" s="47"/>
      <c r="C7" s="43"/>
      <c r="D7" s="11"/>
      <c r="E7" s="8" t="s">
        <v>3</v>
      </c>
      <c r="F7" s="1"/>
    </row>
    <row r="8" spans="1:6" ht="38.25" customHeight="1" x14ac:dyDescent="0.25">
      <c r="A8" s="48" t="s">
        <v>17</v>
      </c>
      <c r="B8" s="49"/>
      <c r="C8" s="44"/>
      <c r="D8" s="11"/>
      <c r="E8" s="11"/>
      <c r="F8" s="18"/>
    </row>
    <row r="9" spans="1:6" ht="38.25" customHeight="1" x14ac:dyDescent="0.25">
      <c r="A9" s="65" t="s">
        <v>23</v>
      </c>
      <c r="B9" s="66"/>
      <c r="C9" s="44"/>
      <c r="D9" s="11"/>
      <c r="E9" s="11"/>
      <c r="F9" s="18"/>
    </row>
    <row r="10" spans="1:6" ht="38.25" customHeight="1" x14ac:dyDescent="0.25">
      <c r="A10" s="65" t="s">
        <v>4</v>
      </c>
      <c r="B10" s="66"/>
      <c r="C10" s="43"/>
      <c r="D10" s="11"/>
      <c r="E10" s="16"/>
      <c r="F10" s="18"/>
    </row>
    <row r="11" spans="1:6" ht="38.25" customHeight="1" x14ac:dyDescent="0.25">
      <c r="A11" s="65" t="s">
        <v>24</v>
      </c>
      <c r="B11" s="66"/>
      <c r="C11" s="43"/>
      <c r="D11" s="11"/>
      <c r="E11" s="16"/>
      <c r="F11" s="18"/>
    </row>
    <row r="12" spans="1:6" ht="15.75" x14ac:dyDescent="0.25">
      <c r="A12" s="7"/>
      <c r="B12" s="9"/>
      <c r="C12" s="17"/>
      <c r="D12" s="11"/>
      <c r="E12" s="73"/>
      <c r="F12" s="74"/>
    </row>
    <row r="13" spans="1:6" ht="15.75" x14ac:dyDescent="0.25">
      <c r="A13" s="10"/>
      <c r="B13" s="11"/>
      <c r="C13" s="17"/>
      <c r="D13" s="11"/>
      <c r="E13" s="73"/>
      <c r="F13" s="74"/>
    </row>
    <row r="14" spans="1:6" ht="20.25" x14ac:dyDescent="0.3">
      <c r="A14" s="12" t="s">
        <v>5</v>
      </c>
      <c r="B14" s="13"/>
      <c r="C14" s="19" t="e">
        <f>ROUND(C11/C10,2)</f>
        <v>#DIV/0!</v>
      </c>
      <c r="D14" s="11"/>
      <c r="E14" s="11"/>
      <c r="F14" s="18"/>
    </row>
    <row r="15" spans="1:6" ht="15.75" x14ac:dyDescent="0.25">
      <c r="A15" s="10"/>
      <c r="B15" s="13"/>
      <c r="C15" s="11"/>
      <c r="D15" s="11"/>
      <c r="E15" s="11"/>
      <c r="F15" s="18"/>
    </row>
    <row r="16" spans="1:6" ht="18.75" x14ac:dyDescent="0.3">
      <c r="A16" s="75" t="s">
        <v>6</v>
      </c>
      <c r="B16" s="76"/>
      <c r="C16" s="76"/>
      <c r="D16" s="76"/>
      <c r="E16" s="76"/>
      <c r="F16" s="77"/>
    </row>
    <row r="17" spans="1:6" ht="15.75" x14ac:dyDescent="0.25">
      <c r="A17" s="33"/>
      <c r="B17" s="34"/>
      <c r="C17" s="35"/>
      <c r="D17" s="36" t="s">
        <v>7</v>
      </c>
      <c r="E17" s="78" t="s">
        <v>8</v>
      </c>
      <c r="F17" s="79"/>
    </row>
    <row r="18" spans="1:6" ht="22.5" x14ac:dyDescent="0.25">
      <c r="A18" s="53" t="s">
        <v>19</v>
      </c>
      <c r="B18" s="54"/>
      <c r="C18" s="55"/>
      <c r="D18" s="37">
        <f>+C6*C7</f>
        <v>0</v>
      </c>
      <c r="E18" s="56">
        <f>D18</f>
        <v>0</v>
      </c>
      <c r="F18" s="57"/>
    </row>
    <row r="19" spans="1:6" ht="15.75" x14ac:dyDescent="0.25">
      <c r="A19" s="33"/>
      <c r="B19" s="34"/>
      <c r="C19" s="35"/>
      <c r="D19" s="38" t="s">
        <v>7</v>
      </c>
      <c r="E19" s="39" t="str">
        <f>+A14</f>
        <v>Factor de adecuación  =   (2)/(1)</v>
      </c>
      <c r="F19" s="41" t="s">
        <v>16</v>
      </c>
    </row>
    <row r="20" spans="1:6" ht="15.75" x14ac:dyDescent="0.25">
      <c r="A20" s="50" t="s">
        <v>21</v>
      </c>
      <c r="B20" s="51"/>
      <c r="C20" s="52"/>
      <c r="D20" s="37">
        <f>+D18</f>
        <v>0</v>
      </c>
      <c r="E20" s="40" t="e">
        <f>+C14</f>
        <v>#DIV/0!</v>
      </c>
      <c r="F20" s="20" t="e">
        <f>D20*E20</f>
        <v>#DIV/0!</v>
      </c>
    </row>
    <row r="21" spans="1:6" ht="16.5" thickBot="1" x14ac:dyDescent="0.3">
      <c r="A21" s="10"/>
      <c r="B21" s="11"/>
      <c r="C21" s="11"/>
      <c r="D21" s="11"/>
      <c r="E21" s="11"/>
      <c r="F21" s="18"/>
    </row>
    <row r="22" spans="1:6" ht="23.25" thickBot="1" x14ac:dyDescent="0.3">
      <c r="A22" s="58" t="s">
        <v>9</v>
      </c>
      <c r="B22" s="59"/>
      <c r="C22" s="59"/>
      <c r="D22" s="59"/>
      <c r="E22" s="60" t="e">
        <f>+F20-E18</f>
        <v>#DIV/0!</v>
      </c>
      <c r="F22" s="61"/>
    </row>
    <row r="23" spans="1:6" ht="16.5" thickBot="1" x14ac:dyDescent="0.3">
      <c r="A23" s="62" t="s">
        <v>10</v>
      </c>
      <c r="B23" s="63"/>
      <c r="C23" s="63"/>
      <c r="D23" s="63"/>
      <c r="E23" s="63"/>
      <c r="F23" s="64"/>
    </row>
    <row r="24" spans="1:6" x14ac:dyDescent="0.25">
      <c r="A24" s="2"/>
      <c r="B24" s="2"/>
      <c r="C24" s="2"/>
      <c r="D24" s="2"/>
      <c r="E24" s="2"/>
      <c r="F24" s="2"/>
    </row>
    <row r="25" spans="1:6" ht="15.75" thickBot="1" x14ac:dyDescent="0.3">
      <c r="A25" s="2"/>
      <c r="B25" s="2"/>
      <c r="C25" s="2"/>
      <c r="D25" s="2"/>
      <c r="E25" s="2"/>
      <c r="F25" s="2"/>
    </row>
    <row r="26" spans="1:6" ht="21" x14ac:dyDescent="0.35">
      <c r="A26" s="21" t="s">
        <v>11</v>
      </c>
      <c r="B26" s="22"/>
      <c r="C26" s="22"/>
      <c r="D26" s="22"/>
      <c r="E26" s="22"/>
      <c r="F26" s="23"/>
    </row>
    <row r="27" spans="1:6" ht="21" x14ac:dyDescent="0.35">
      <c r="A27" s="24"/>
      <c r="B27" s="25"/>
      <c r="C27" s="25"/>
      <c r="D27" s="25"/>
      <c r="E27" s="25"/>
      <c r="F27" s="26"/>
    </row>
    <row r="28" spans="1:6" ht="21" x14ac:dyDescent="0.35">
      <c r="A28" s="24" t="s">
        <v>18</v>
      </c>
      <c r="B28" s="25"/>
      <c r="C28" s="25"/>
      <c r="D28" s="25"/>
      <c r="E28" s="27">
        <f>+E18</f>
        <v>0</v>
      </c>
      <c r="F28" s="26"/>
    </row>
    <row r="29" spans="1:6" ht="21" x14ac:dyDescent="0.35">
      <c r="A29" s="24" t="s">
        <v>20</v>
      </c>
      <c r="B29" s="25"/>
      <c r="C29" s="25"/>
      <c r="D29" s="25"/>
      <c r="E29" s="28" t="e">
        <f>+E22</f>
        <v>#DIV/0!</v>
      </c>
      <c r="F29" s="26"/>
    </row>
    <row r="30" spans="1:6" ht="21.75" thickBot="1" x14ac:dyDescent="0.4">
      <c r="A30" s="29" t="s">
        <v>12</v>
      </c>
      <c r="B30" s="30"/>
      <c r="C30" s="30"/>
      <c r="D30" s="30"/>
      <c r="E30" s="31" t="e">
        <f>+SUM(E28:E29)</f>
        <v>#DIV/0!</v>
      </c>
      <c r="F30" s="32"/>
    </row>
  </sheetData>
  <sheetProtection password="CB4F" sheet="1" formatCells="0" formatColumns="0" formatRows="0" insertColumns="0" insertRows="0" insertHyperlinks="0" deleteColumns="0" deleteRows="0" sort="0" autoFilter="0" pivotTables="0"/>
  <protectedRanges>
    <protectedRange sqref="C4:C11 F5:F7" name="Rango1"/>
  </protectedRanges>
  <mergeCells count="18">
    <mergeCell ref="A23:F23"/>
    <mergeCell ref="A11:B11"/>
    <mergeCell ref="A10:B10"/>
    <mergeCell ref="A1:F1"/>
    <mergeCell ref="A2:F2"/>
    <mergeCell ref="E12:F13"/>
    <mergeCell ref="A16:F16"/>
    <mergeCell ref="E17:F17"/>
    <mergeCell ref="A9:B9"/>
    <mergeCell ref="A8:B8"/>
    <mergeCell ref="A6:B6"/>
    <mergeCell ref="A5:B5"/>
    <mergeCell ref="A4:B4"/>
    <mergeCell ref="A20:C20"/>
    <mergeCell ref="A18:C18"/>
    <mergeCell ref="E18:F18"/>
    <mergeCell ref="A22:D22"/>
    <mergeCell ref="E22:F22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Facundo Roman Garcia Ancin</dc:creator>
  <cp:lastModifiedBy>Federico Maximiliano Ambrosio</cp:lastModifiedBy>
  <cp:lastPrinted>2023-10-31T13:29:04Z</cp:lastPrinted>
  <dcterms:created xsi:type="dcterms:W3CDTF">2021-04-07T11:46:23Z</dcterms:created>
  <dcterms:modified xsi:type="dcterms:W3CDTF">2023-10-31T13:35:15Z</dcterms:modified>
</cp:coreProperties>
</file>